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<sst xmlns="http://schemas.openxmlformats.org/spreadsheetml/2006/main" count="35" uniqueCount="16">
  <si>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A.</t>
  </si>
  <si>
    <t>B.</t>
  </si>
  <si>
    <t>13 35' 30''</t>
  </si>
  <si>
    <t>EXAMPLES</t>
  </si>
  <si>
    <t>18 46' 30''</t>
  </si>
  <si>
    <t>coordonnée hexagesimale</t>
  </si>
  <si>
    <t>minutes decimales</t>
  </si>
  <si>
    <t>coordonnée décimale</t>
  </si>
  <si>
    <t>degrés</t>
  </si>
  <si>
    <t>secondes hexagésimales</t>
  </si>
  <si>
    <t>minutes hexagésimals</t>
  </si>
  <si>
    <t>secondes decimales</t>
  </si>
  <si>
    <t>VOS PROPRES CALCULATIONS</t>
  </si>
  <si>
    <t>REMPLISSEZ LES CELLULES VERTES SOUS A OU B, SELONS VOS COORDONNÉES ORIGINALES;</t>
  </si>
  <si>
    <t>LES  CELLULES JAUNES SERONT CALCULÉES AUTOMATIQUEMENT</t>
  </si>
  <si>
    <t>CONVERSION EN DEGRES DECIMALS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</si>
</sst>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vertical="top" wrapText="1"/>
    </xf>
    <xf numFmtId="166" fontId="0" fillId="0" borderId="0" xfId="0" applyNumberFormat="1" applyAlignment="1" quotePrefix="1">
      <alignment/>
    </xf>
    <xf numFmtId="16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top" wrapText="1"/>
    </xf>
    <xf numFmtId="166" fontId="0" fillId="3" borderId="0" xfId="0" applyNumberFormat="1" applyFill="1" applyAlignment="1">
      <alignment/>
    </xf>
    <xf numFmtId="166" fontId="0" fillId="3" borderId="0" xfId="0" applyNumberFormat="1" applyFill="1" applyAlignment="1" quotePrefix="1">
      <alignment/>
    </xf>
    <xf numFmtId="2" fontId="0" fillId="3" borderId="0" xfId="0" applyNumberFormat="1" applyFill="1" applyAlignment="1">
      <alignment/>
    </xf>
    <xf numFmtId="0" fontId="0" fillId="0" borderId="0" xfId="0" applyFont="1" applyAlignment="1">
      <alignment/>
    </xf>
    <xf numFmtId="170" fontId="0" fillId="2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4.140625" style="0" customWidth="1"/>
    <col min="3" max="3" width="11.421875" style="0" customWidth="1"/>
    <col min="4" max="4" width="12.421875" style="0" bestFit="1" customWidth="1"/>
    <col min="5" max="5" width="14.00390625" style="0" customWidth="1"/>
    <col min="6" max="6" width="13.00390625" style="0" customWidth="1"/>
    <col min="7" max="7" width="10.7109375" style="0" customWidth="1"/>
    <col min="8" max="9" width="11.57421875" style="0" bestFit="1" customWidth="1"/>
  </cols>
  <sheetData>
    <row r="1" spans="1:3" ht="12.75">
      <c r="A1" s="13" t="s">
        <v>15</v>
      </c>
      <c r="B1" s="14"/>
      <c r="C1" s="14"/>
    </row>
    <row r="3" spans="1:2" ht="12.75">
      <c r="A3" s="13" t="s">
        <v>3</v>
      </c>
      <c r="B3" s="14"/>
    </row>
    <row r="5" spans="1:6" s="3" customFormat="1" ht="27" customHeight="1">
      <c r="A5" s="15" t="s">
        <v>0</v>
      </c>
      <c r="B5" s="7" t="s">
        <v>5</v>
      </c>
      <c r="C5" s="3" t="s">
        <v>8</v>
      </c>
      <c r="D5" s="3" t="s">
        <v>10</v>
      </c>
      <c r="E5" s="3" t="s">
        <v>6</v>
      </c>
      <c r="F5" s="7" t="s">
        <v>7</v>
      </c>
    </row>
    <row r="6" spans="1:6" ht="12.75">
      <c r="A6" s="11"/>
      <c r="B6" s="2">
        <v>13.355</v>
      </c>
      <c r="C6" s="2">
        <v>13</v>
      </c>
      <c r="D6" s="5">
        <f>B6-C6</f>
        <v>0.3550000000000004</v>
      </c>
      <c r="E6" s="5">
        <f>1.6666*D6</f>
        <v>0.5916430000000007</v>
      </c>
      <c r="F6" s="5">
        <f>C6+E6</f>
        <v>13.591643000000001</v>
      </c>
    </row>
    <row r="7" ht="12.75">
      <c r="A7" s="11"/>
    </row>
    <row r="8" ht="12.75">
      <c r="A8" s="11"/>
    </row>
    <row r="9" spans="1:8" ht="27" customHeight="1">
      <c r="A9" s="15" t="s">
        <v>1</v>
      </c>
      <c r="B9" s="7" t="s">
        <v>5</v>
      </c>
      <c r="C9" s="3" t="s">
        <v>8</v>
      </c>
      <c r="D9" s="3" t="s">
        <v>10</v>
      </c>
      <c r="E9" s="3" t="s">
        <v>9</v>
      </c>
      <c r="F9" s="3" t="s">
        <v>6</v>
      </c>
      <c r="G9" s="3" t="s">
        <v>11</v>
      </c>
      <c r="H9" s="7" t="s">
        <v>7</v>
      </c>
    </row>
    <row r="10" spans="2:8" ht="12.75">
      <c r="B10" s="4" t="s">
        <v>2</v>
      </c>
      <c r="C10" s="2">
        <v>13</v>
      </c>
      <c r="D10" s="1">
        <v>0.35</v>
      </c>
      <c r="E10" s="1">
        <v>0.3</v>
      </c>
      <c r="F10" s="6">
        <f>1.6666*(D10+G10)</f>
        <v>0.59164266668</v>
      </c>
      <c r="G10" s="6">
        <f>0.016666*E10</f>
        <v>0.0049997999999999996</v>
      </c>
      <c r="H10" s="5">
        <f>C10+F10</f>
        <v>13.59164266668</v>
      </c>
    </row>
    <row r="12" spans="1:3" ht="12.75">
      <c r="A12" s="13" t="s">
        <v>12</v>
      </c>
      <c r="B12" s="14"/>
      <c r="C12" s="14"/>
    </row>
    <row r="14" ht="12.75">
      <c r="A14" t="s">
        <v>13</v>
      </c>
    </row>
    <row r="15" ht="12.75">
      <c r="A15" s="11" t="s">
        <v>14</v>
      </c>
    </row>
    <row r="17" spans="1:9" ht="27.75" customHeight="1">
      <c r="A17" s="7" t="s">
        <v>0</v>
      </c>
      <c r="B17" s="7" t="s">
        <v>5</v>
      </c>
      <c r="C17" s="3" t="s">
        <v>8</v>
      </c>
      <c r="D17" s="3" t="s">
        <v>10</v>
      </c>
      <c r="E17" s="3" t="s">
        <v>6</v>
      </c>
      <c r="F17" s="7" t="s">
        <v>7</v>
      </c>
      <c r="H17" s="3"/>
      <c r="I17" s="3"/>
    </row>
    <row r="18" spans="2:6" ht="12.75">
      <c r="B18">
        <v>8.519</v>
      </c>
      <c r="C18" s="8">
        <v>8</v>
      </c>
      <c r="D18" s="5">
        <f>B18-C18</f>
        <v>0.5190000000000001</v>
      </c>
      <c r="E18" s="5">
        <f>1.6666*D18</f>
        <v>0.8649654000000002</v>
      </c>
      <c r="F18" s="5">
        <f>C18+E18</f>
        <v>8.8649654</v>
      </c>
    </row>
    <row r="21" spans="1:8" ht="28.5" customHeight="1">
      <c r="A21" s="7" t="s">
        <v>1</v>
      </c>
      <c r="B21" s="7" t="s">
        <v>5</v>
      </c>
      <c r="C21" s="3" t="s">
        <v>8</v>
      </c>
      <c r="D21" s="3" t="s">
        <v>10</v>
      </c>
      <c r="E21" s="3" t="s">
        <v>9</v>
      </c>
      <c r="F21" s="3" t="s">
        <v>6</v>
      </c>
      <c r="G21" s="3" t="s">
        <v>11</v>
      </c>
      <c r="H21" s="7" t="s">
        <v>7</v>
      </c>
    </row>
    <row r="22" spans="2:8" ht="12.75">
      <c r="B22" s="9" t="s">
        <v>4</v>
      </c>
      <c r="C22" s="8">
        <v>18</v>
      </c>
      <c r="D22" s="10">
        <v>46</v>
      </c>
      <c r="E22" s="10">
        <v>30</v>
      </c>
      <c r="F22" s="12">
        <f>0.016666*(D22+G22)</f>
        <v>0.7667193266668</v>
      </c>
      <c r="G22" s="6">
        <f>0.00016666*E22</f>
        <v>0.0049998</v>
      </c>
      <c r="H22" s="12">
        <f>C22+F22+G22</f>
        <v>18.7717191266668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2010-06-14T07:51:16Z</dcterms:created>
  <dcterms:modified xsi:type="dcterms:W3CDTF">2010-09-23T13:49:46Z</dcterms:modified>
  <cp:category/>
  <cp:version/>
  <cp:contentType/>
  <cp:contentStatus/>
</cp:coreProperties>
</file>